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 l="1"/>
  <c r="H26" i="1" l="1"/>
  <c r="H34" i="1" l="1"/>
  <c r="H6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<sst xmlns="http://schemas.openxmlformats.org/spreadsheetml/2006/main" count="63" uniqueCount="35">
  <si>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</si>
  <si>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</si>
  <si>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</si>
  <si>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</si>
  <si>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</si>
  <si>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</si>
  <si>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</si>
  <si>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</si>
  <si>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</si>
  <si>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</si>
  <si>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</si>
  <si>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</si>
  <si>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</si>
  <si>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</si>
  <si>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</si>
  <si>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</si>
  <si>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</si>
  <si>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</si>
  <si>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</si>
  <si>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</si>
  <si>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</si>
  <si>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</si>
  <si>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</si>
  <si>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</si>
  <si>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</si>
  <si>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</si>
  <si>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</si>
  <si>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</si>
  <si>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</si>
  <si>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</si>
  <si>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</si>
  <si>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</si>
  <si>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29.01.2026 </t>
  </si>
  <si>
    <t>Primljena i neutrošena participacija od 29.01.2026</t>
  </si>
  <si>
    <t xml:space="preserve">Dana 29.01.2026.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</si>
</sst>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4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46051</v>
      </c>
      <c r="H12" s="20">
        <v>6404803.9100000001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46051</v>
      </c>
      <c r="H13" s="1">
        <f>H14+H31-H39-H55</f>
        <v>330025.32999999984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46051</v>
      </c>
      <c r="H14" s="22">
        <f>SUM(H15:H30)</f>
        <v>273194.30999999988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</f>
        <v>218609.14999999991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</f>
        <v>54585.159999999974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46051</v>
      </c>
      <c r="H31" s="22">
        <f>H32+H33+H34+H35+H37+H38+H36</f>
        <v>263597.02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</f>
        <v>263597.02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46051</v>
      </c>
      <c r="H39" s="19">
        <f>SUM(H40:H54)</f>
        <v>206766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200000+6760+6</f>
        <v>206766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46051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46051</v>
      </c>
      <c r="H62" s="25">
        <f>6082460.98-7682.4+16512.4-16512.4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6404803.9100000001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2026-01-30T08:25:46Z</dcterms:modified>
  <cp:category/>
  <cp:contentStatus/>
</cp:coreProperties>
</file>